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'Hoja1'!$A$1:$G$55</definedName>
  </definedNames>
  <calcPr fullCalcOnLoad="1"/>
</workbook>
</file>

<file path=xl/sharedStrings.xml><?xml version="1.0" encoding="utf-8"?>
<sst xmlns="http://schemas.openxmlformats.org/spreadsheetml/2006/main" count="46" uniqueCount="39">
  <si>
    <t>MICHOACAN DE OCAMPO</t>
  </si>
  <si>
    <t>Hacienda Publica/ Patrimonio Generado</t>
  </si>
  <si>
    <t>Hacienda Publica/ 
Patrimonio
Contribuido</t>
  </si>
  <si>
    <t>Concepto</t>
  </si>
  <si>
    <t>De 
Ejercicios Anteriores</t>
  </si>
  <si>
    <t>Del
Ejercicio</t>
  </si>
  <si>
    <t>Total</t>
  </si>
  <si>
    <t>DELEGADA ADMINISTRATIVA</t>
  </si>
  <si>
    <t>Aportaciones</t>
  </si>
  <si>
    <t>Donaciones de Capital</t>
  </si>
  <si>
    <t>Actualización de la Hacienda Pública/Patrimonio</t>
  </si>
  <si>
    <t>Resultados Del Ejercicio (Ahorro/ Desahorro)</t>
  </si>
  <si>
    <t>Resultados del Ejercicio (Ahorro/ Desahorro)</t>
  </si>
  <si>
    <t>Rectificaciones de Resultados de Ejercicios Anteriores</t>
  </si>
  <si>
    <t>Resultados de Ejercicios Anteriores</t>
  </si>
  <si>
    <t>Revalúos</t>
  </si>
  <si>
    <t>Reservas</t>
  </si>
  <si>
    <t>Estado de Variación en la Hacienda Pública</t>
  </si>
  <si>
    <t>"Bajo protesta de decir verdad declaramos que los Estados Financieros y sus Notas, son razonablemente correctos y son responsabilidad del emisor"</t>
  </si>
  <si>
    <t>Exceso o Insuficiencia en la Actualización de la Hacienda Pública / Patrimonio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</si>
  <si>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</si>
  <si>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</si>
  <si>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</si>
  <si>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 xml:space="preserve">Resultado por Posición Monetaria   </t>
  </si>
  <si>
    <t xml:space="preserve">Resultado por Tenencia de Activos no Monetarios </t>
  </si>
  <si>
    <t>Hacienda Pública / Patrimonio Neto Final de 2017</t>
  </si>
  <si>
    <t>Cambios en la Hacienda Pública/Patrimonio Contribuido Neto de 2018</t>
  </si>
  <si>
    <t>Variaciones de la Hacienda Pública / Patrimonio Generado Neto de 2018</t>
  </si>
  <si>
    <t>Cambios en el Exceso o Insuficiencia en la Actualización de la Hacienda Pública / Patrimonio Neto de 2018</t>
  </si>
  <si>
    <t>Resultado por Posición Monetaria</t>
  </si>
  <si>
    <t>Resultado por Tenencia de Activos no Monetarios</t>
  </si>
  <si>
    <t>Hacienda Pública / Patrimonio Neto Final de 2018</t>
  </si>
  <si>
    <t xml:space="preserve">DIRECTOR GENERAL </t>
  </si>
  <si>
    <t>INSTITUTO ESTATAL DE ESTUDIOS SUPERIORES EN SEGURIDAD Y PROFESIONALIZACION POLICIAL</t>
  </si>
  <si>
    <t xml:space="preserve">LIC. J. ANTONIO BERNAL BUSTAMANTE </t>
  </si>
  <si>
    <t xml:space="preserve">LIC. ANGEL OMAR ESCOBAR GONZALEZ </t>
  </si>
  <si>
    <t>SUBDIRECTOR</t>
  </si>
  <si>
    <t>C.P. WENDY SELENE RAMIREZ RIVAS</t>
  </si>
  <si>
    <t>Del 01 de Enero al 31 de Octubre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</si>
</sst>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d&quot; de &quot;mmmm&quot; de &quot;yyyy"/>
    <numFmt numFmtId="170" formatCode="[$-80A]hh:mm:ss\ AM/PM"/>
    <numFmt numFmtId="171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164" fontId="37" fillId="0" borderId="13" xfId="49" applyNumberFormat="1" applyFont="1" applyBorder="1" applyAlignment="1">
      <alignment/>
    </xf>
    <xf numFmtId="0" fontId="37" fillId="0" borderId="11" xfId="0" applyFont="1" applyBorder="1" applyAlignment="1">
      <alignment vertic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164" fontId="38" fillId="0" borderId="13" xfId="49" applyNumberFormat="1" applyFont="1" applyBorder="1" applyAlignment="1">
      <alignment/>
    </xf>
    <xf numFmtId="0" fontId="38" fillId="0" borderId="12" xfId="0" applyFont="1" applyBorder="1" applyAlignment="1">
      <alignment vertical="center"/>
    </xf>
    <xf numFmtId="44" fontId="37" fillId="0" borderId="13" xfId="49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33" borderId="2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7" xfId="0" applyFont="1" applyFill="1" applyBorder="1" applyAlignment="1">
      <alignment horizontal="center" vertical="center" wrapText="1"/>
    </xf>
    <xf numFmtId="0" fontId="37" fillId="33" borderId="28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33" borderId="29" xfId="0" applyFont="1" applyFill="1" applyBorder="1" applyAlignment="1">
      <alignment horizontal="center" vertical="center"/>
    </xf>
    <xf numFmtId="0" fontId="37" fillId="33" borderId="3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</xdr:col>
      <xdr:colOff>1581150</xdr:colOff>
      <xdr:row>3</xdr:row>
      <xdr:rowOff>9525</xdr:rowOff>
    </xdr:to>
    <xdr:pic>
      <xdr:nvPicPr>
        <xdr:cNvPr id="1" name="3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885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123825</xdr:rowOff>
    </xdr:from>
    <xdr:to>
      <xdr:col>6</xdr:col>
      <xdr:colOff>809625</xdr:colOff>
      <xdr:row>3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44125" y="123825"/>
          <a:ext cx="857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A1" sqref="A1:G1"/>
    </sheetView>
  </sheetViews>
  <sheetFormatPr defaultColWidth="11.421875" defaultRowHeight="15"/>
  <cols>
    <col min="1" max="1" width="4.57421875" style="0" customWidth="1"/>
    <col min="2" max="2" width="87.7109375" style="0" customWidth="1"/>
    <col min="3" max="7" width="15.140625" style="0" customWidth="1"/>
  </cols>
  <sheetData>
    <row r="1" spans="1:7" ht="18">
      <c r="A1" s="20" t="s">
        <v>33</v>
      </c>
      <c r="B1" s="21"/>
      <c r="C1" s="21"/>
      <c r="D1" s="21"/>
      <c r="E1" s="21"/>
      <c r="F1" s="21"/>
      <c r="G1" s="22"/>
    </row>
    <row r="2" spans="1:7" ht="18">
      <c r="A2" s="23" t="s">
        <v>0</v>
      </c>
      <c r="B2" s="24"/>
      <c r="C2" s="24"/>
      <c r="D2" s="24"/>
      <c r="E2" s="24"/>
      <c r="F2" s="24"/>
      <c r="G2" s="25"/>
    </row>
    <row r="3" spans="1:7" ht="15.75" customHeight="1">
      <c r="A3" s="26" t="s">
        <v>17</v>
      </c>
      <c r="B3" s="27"/>
      <c r="C3" s="27"/>
      <c r="D3" s="27"/>
      <c r="E3" s="27"/>
      <c r="F3" s="27"/>
      <c r="G3" s="28"/>
    </row>
    <row r="4" spans="1:7" ht="17.25" thickBot="1">
      <c r="A4" s="29" t="s">
        <v>38</v>
      </c>
      <c r="B4" s="30"/>
      <c r="C4" s="30"/>
      <c r="D4" s="30"/>
      <c r="E4" s="30"/>
      <c r="F4" s="30"/>
      <c r="G4" s="31"/>
    </row>
    <row r="5" spans="1:7" ht="49.5" customHeight="1" thickBot="1">
      <c r="A5" s="32" t="s">
        <v>3</v>
      </c>
      <c r="B5" s="33"/>
      <c r="C5" s="36" t="s">
        <v>2</v>
      </c>
      <c r="D5" s="38" t="s">
        <v>1</v>
      </c>
      <c r="E5" s="39"/>
      <c r="F5" s="36" t="s">
        <v>19</v>
      </c>
      <c r="G5" s="41" t="s">
        <v>6</v>
      </c>
    </row>
    <row r="6" spans="1:7" ht="49.5" customHeight="1" thickBot="1">
      <c r="A6" s="34"/>
      <c r="B6" s="35"/>
      <c r="C6" s="37"/>
      <c r="D6" s="3" t="s">
        <v>4</v>
      </c>
      <c r="E6" s="3" t="s">
        <v>5</v>
      </c>
      <c r="F6" s="37"/>
      <c r="G6" s="42"/>
    </row>
    <row r="7" spans="1:7" s="1" customFormat="1" ht="9" customHeight="1">
      <c r="A7" s="4"/>
      <c r="B7" s="5"/>
      <c r="C7" s="6"/>
      <c r="D7" s="6"/>
      <c r="E7" s="6"/>
      <c r="F7" s="6"/>
      <c r="G7" s="6"/>
    </row>
    <row r="8" spans="1:7" s="1" customFormat="1" ht="16.5">
      <c r="A8" s="7" t="s">
        <v>20</v>
      </c>
      <c r="B8" s="5"/>
      <c r="C8" s="12">
        <f>C9+C10+C11</f>
        <v>0</v>
      </c>
      <c r="D8" s="12"/>
      <c r="E8" s="12"/>
      <c r="F8" s="12"/>
      <c r="G8" s="12">
        <f>SUM(C8:F8)</f>
        <v>0</v>
      </c>
    </row>
    <row r="9" spans="1:7" s="2" customFormat="1" ht="16.5">
      <c r="A9" s="8"/>
      <c r="B9" s="9" t="s">
        <v>8</v>
      </c>
      <c r="C9" s="10">
        <v>0</v>
      </c>
      <c r="D9" s="10"/>
      <c r="E9" s="10"/>
      <c r="F9" s="10"/>
      <c r="G9" s="12">
        <f aca="true" t="shared" si="0" ref="G9:G42">SUM(C9:F9)</f>
        <v>0</v>
      </c>
    </row>
    <row r="10" spans="1:7" s="2" customFormat="1" ht="16.5">
      <c r="A10" s="8"/>
      <c r="B10" s="9" t="s">
        <v>9</v>
      </c>
      <c r="C10" s="10">
        <v>0</v>
      </c>
      <c r="D10" s="10"/>
      <c r="E10" s="10"/>
      <c r="F10" s="10"/>
      <c r="G10" s="12">
        <f t="shared" si="0"/>
        <v>0</v>
      </c>
    </row>
    <row r="11" spans="1:7" s="2" customFormat="1" ht="16.5">
      <c r="A11" s="8"/>
      <c r="B11" s="9" t="s">
        <v>10</v>
      </c>
      <c r="C11" s="10">
        <v>0</v>
      </c>
      <c r="D11" s="10"/>
      <c r="E11" s="10"/>
      <c r="F11" s="10"/>
      <c r="G11" s="12">
        <f t="shared" si="0"/>
        <v>0</v>
      </c>
    </row>
    <row r="12" spans="1:7" ht="9" customHeight="1">
      <c r="A12" s="8"/>
      <c r="B12" s="9"/>
      <c r="C12" s="6"/>
      <c r="D12" s="6"/>
      <c r="E12" s="6"/>
      <c r="F12" s="6"/>
      <c r="G12" s="12"/>
    </row>
    <row r="13" spans="1:7" s="1" customFormat="1" ht="16.5">
      <c r="A13" s="7" t="s">
        <v>21</v>
      </c>
      <c r="B13" s="5"/>
      <c r="C13" s="12"/>
      <c r="D13" s="12">
        <f>D15+D16+D17+D18</f>
        <v>2500294.8699999996</v>
      </c>
      <c r="E13" s="12">
        <f>E14</f>
        <v>-1511119.19</v>
      </c>
      <c r="F13" s="12"/>
      <c r="G13" s="12">
        <f t="shared" si="0"/>
        <v>989175.6799999997</v>
      </c>
    </row>
    <row r="14" spans="1:7" s="2" customFormat="1" ht="16.5">
      <c r="A14" s="8"/>
      <c r="B14" s="11" t="s">
        <v>12</v>
      </c>
      <c r="C14" s="10"/>
      <c r="D14" s="10"/>
      <c r="E14" s="10">
        <v>-1511119.19</v>
      </c>
      <c r="F14" s="10"/>
      <c r="G14" s="12">
        <f t="shared" si="0"/>
        <v>-1511119.19</v>
      </c>
    </row>
    <row r="15" spans="1:7" s="2" customFormat="1" ht="16.5">
      <c r="A15" s="8"/>
      <c r="B15" s="11" t="s">
        <v>14</v>
      </c>
      <c r="C15" s="10"/>
      <c r="D15" s="10">
        <v>2500055.78</v>
      </c>
      <c r="E15" s="10"/>
      <c r="F15" s="10"/>
      <c r="G15" s="12">
        <f t="shared" si="0"/>
        <v>2500055.78</v>
      </c>
    </row>
    <row r="16" spans="1:7" s="2" customFormat="1" ht="16.5">
      <c r="A16" s="8"/>
      <c r="B16" s="9" t="s">
        <v>15</v>
      </c>
      <c r="C16" s="10"/>
      <c r="D16" s="10">
        <v>0</v>
      </c>
      <c r="E16" s="10"/>
      <c r="F16" s="10"/>
      <c r="G16" s="12">
        <f t="shared" si="0"/>
        <v>0</v>
      </c>
    </row>
    <row r="17" spans="1:7" s="2" customFormat="1" ht="16.5">
      <c r="A17" s="8"/>
      <c r="B17" s="9" t="s">
        <v>16</v>
      </c>
      <c r="C17" s="10"/>
      <c r="D17" s="10">
        <v>0</v>
      </c>
      <c r="E17" s="10"/>
      <c r="F17" s="10"/>
      <c r="G17" s="12">
        <f t="shared" si="0"/>
        <v>0</v>
      </c>
    </row>
    <row r="18" spans="1:7" ht="16.5">
      <c r="A18" s="8"/>
      <c r="B18" s="9" t="s">
        <v>13</v>
      </c>
      <c r="C18" s="6"/>
      <c r="D18" s="10">
        <v>239.09</v>
      </c>
      <c r="E18" s="6"/>
      <c r="F18" s="6"/>
      <c r="G18" s="12">
        <f t="shared" si="0"/>
        <v>239.09</v>
      </c>
    </row>
    <row r="19" spans="1:7" ht="9" customHeight="1">
      <c r="A19" s="8"/>
      <c r="B19" s="9"/>
      <c r="C19" s="6"/>
      <c r="D19" s="6"/>
      <c r="E19" s="6"/>
      <c r="F19" s="6"/>
      <c r="G19" s="12"/>
    </row>
    <row r="20" spans="1:7" s="1" customFormat="1" ht="16.5">
      <c r="A20" s="7" t="s">
        <v>22</v>
      </c>
      <c r="B20" s="5"/>
      <c r="C20" s="12"/>
      <c r="D20" s="12"/>
      <c r="E20" s="12"/>
      <c r="F20" s="12">
        <f>F21+F22</f>
        <v>0</v>
      </c>
      <c r="G20" s="12">
        <f t="shared" si="0"/>
        <v>0</v>
      </c>
    </row>
    <row r="21" spans="1:7" s="1" customFormat="1" ht="16.5">
      <c r="A21" s="7"/>
      <c r="B21" s="9" t="s">
        <v>23</v>
      </c>
      <c r="C21" s="12"/>
      <c r="D21" s="12"/>
      <c r="E21" s="12"/>
      <c r="F21" s="10">
        <v>0</v>
      </c>
      <c r="G21" s="12">
        <f t="shared" si="0"/>
        <v>0</v>
      </c>
    </row>
    <row r="22" spans="1:7" s="1" customFormat="1" ht="16.5">
      <c r="A22" s="7"/>
      <c r="B22" s="9" t="s">
        <v>24</v>
      </c>
      <c r="C22" s="12"/>
      <c r="D22" s="12"/>
      <c r="E22" s="12"/>
      <c r="F22" s="10">
        <v>0</v>
      </c>
      <c r="G22" s="12">
        <f t="shared" si="0"/>
        <v>0</v>
      </c>
    </row>
    <row r="23" spans="1:7" s="1" customFormat="1" ht="9" customHeight="1">
      <c r="A23" s="7"/>
      <c r="B23" s="5"/>
      <c r="C23" s="12"/>
      <c r="D23" s="12"/>
      <c r="E23" s="12"/>
      <c r="F23" s="12"/>
      <c r="G23" s="12"/>
    </row>
    <row r="24" spans="1:7" s="1" customFormat="1" ht="16.5">
      <c r="A24" s="7" t="s">
        <v>25</v>
      </c>
      <c r="B24" s="5"/>
      <c r="C24" s="12">
        <f>C8</f>
        <v>0</v>
      </c>
      <c r="D24" s="12">
        <f>D13</f>
        <v>2500294.8699999996</v>
      </c>
      <c r="E24" s="12">
        <f>E13</f>
        <v>-1511119.19</v>
      </c>
      <c r="F24" s="12">
        <f>F20</f>
        <v>0</v>
      </c>
      <c r="G24" s="12">
        <f t="shared" si="0"/>
        <v>989175.6799999997</v>
      </c>
    </row>
    <row r="25" spans="1:7" s="1" customFormat="1" ht="9" customHeight="1">
      <c r="A25" s="4"/>
      <c r="B25" s="5"/>
      <c r="C25" s="6"/>
      <c r="D25" s="6"/>
      <c r="E25" s="6"/>
      <c r="F25" s="6"/>
      <c r="G25" s="12"/>
    </row>
    <row r="26" spans="1:7" s="1" customFormat="1" ht="16.5">
      <c r="A26" s="7" t="s">
        <v>26</v>
      </c>
      <c r="B26" s="5"/>
      <c r="C26" s="12">
        <f>C27+C28+C29</f>
        <v>0</v>
      </c>
      <c r="D26" s="6"/>
      <c r="E26" s="6"/>
      <c r="F26" s="6"/>
      <c r="G26" s="12">
        <f t="shared" si="0"/>
        <v>0</v>
      </c>
    </row>
    <row r="27" spans="1:7" s="2" customFormat="1" ht="16.5">
      <c r="A27" s="8"/>
      <c r="B27" s="9" t="s">
        <v>8</v>
      </c>
      <c r="C27" s="10">
        <v>0</v>
      </c>
      <c r="D27" s="10"/>
      <c r="E27" s="10"/>
      <c r="F27" s="10"/>
      <c r="G27" s="12">
        <f t="shared" si="0"/>
        <v>0</v>
      </c>
    </row>
    <row r="28" spans="1:7" s="2" customFormat="1" ht="16.5">
      <c r="A28" s="8"/>
      <c r="B28" s="9" t="s">
        <v>9</v>
      </c>
      <c r="C28" s="10">
        <v>0</v>
      </c>
      <c r="D28" s="10"/>
      <c r="E28" s="10"/>
      <c r="F28" s="10"/>
      <c r="G28" s="12">
        <f t="shared" si="0"/>
        <v>0</v>
      </c>
    </row>
    <row r="29" spans="1:7" s="2" customFormat="1" ht="16.5">
      <c r="A29" s="8"/>
      <c r="B29" s="9" t="s">
        <v>10</v>
      </c>
      <c r="C29" s="10">
        <v>0</v>
      </c>
      <c r="D29" s="10"/>
      <c r="E29" s="10"/>
      <c r="F29" s="10"/>
      <c r="G29" s="12">
        <f t="shared" si="0"/>
        <v>0</v>
      </c>
    </row>
    <row r="30" spans="1:7" ht="9" customHeight="1">
      <c r="A30" s="8"/>
      <c r="B30" s="9"/>
      <c r="C30" s="6"/>
      <c r="D30" s="6"/>
      <c r="E30" s="6"/>
      <c r="F30" s="6"/>
      <c r="G30" s="12"/>
    </row>
    <row r="31" spans="1:7" s="1" customFormat="1" ht="16.5">
      <c r="A31" s="7" t="s">
        <v>27</v>
      </c>
      <c r="B31" s="5"/>
      <c r="C31" s="12"/>
      <c r="D31" s="12">
        <f>D33</f>
        <v>-1511119.19</v>
      </c>
      <c r="E31" s="12">
        <f>E32+E33+E34+E35+E36</f>
        <v>33528581.11</v>
      </c>
      <c r="F31" s="12"/>
      <c r="G31" s="12">
        <f t="shared" si="0"/>
        <v>32017461.919999998</v>
      </c>
    </row>
    <row r="32" spans="1:7" s="2" customFormat="1" ht="16.5">
      <c r="A32" s="8"/>
      <c r="B32" s="11" t="s">
        <v>11</v>
      </c>
      <c r="C32" s="10"/>
      <c r="D32" s="10"/>
      <c r="E32" s="10">
        <v>33980731.11</v>
      </c>
      <c r="F32" s="10"/>
      <c r="G32" s="12">
        <f t="shared" si="0"/>
        <v>33980731.11</v>
      </c>
    </row>
    <row r="33" spans="1:7" s="2" customFormat="1" ht="16.5">
      <c r="A33" s="8"/>
      <c r="B33" s="11" t="s">
        <v>14</v>
      </c>
      <c r="C33" s="10"/>
      <c r="D33" s="10">
        <v>-1511119.19</v>
      </c>
      <c r="E33" s="10"/>
      <c r="F33" s="10"/>
      <c r="G33" s="12">
        <f t="shared" si="0"/>
        <v>-1511119.19</v>
      </c>
    </row>
    <row r="34" spans="1:7" s="2" customFormat="1" ht="16.5">
      <c r="A34" s="8"/>
      <c r="B34" s="9" t="s">
        <v>15</v>
      </c>
      <c r="C34" s="10"/>
      <c r="D34" s="10">
        <v>0</v>
      </c>
      <c r="E34" s="10"/>
      <c r="F34" s="10"/>
      <c r="G34" s="12">
        <f t="shared" si="0"/>
        <v>0</v>
      </c>
    </row>
    <row r="35" spans="1:7" s="2" customFormat="1" ht="16.5">
      <c r="A35" s="8"/>
      <c r="B35" s="9" t="s">
        <v>16</v>
      </c>
      <c r="C35" s="10"/>
      <c r="D35" s="10">
        <v>0</v>
      </c>
      <c r="E35" s="10"/>
      <c r="F35" s="10"/>
      <c r="G35" s="12">
        <f t="shared" si="0"/>
        <v>0</v>
      </c>
    </row>
    <row r="36" spans="1:7" s="2" customFormat="1" ht="16.5">
      <c r="A36" s="8"/>
      <c r="B36" s="9" t="s">
        <v>13</v>
      </c>
      <c r="C36" s="10"/>
      <c r="D36" s="10">
        <v>0</v>
      </c>
      <c r="E36" s="10">
        <v>-452150</v>
      </c>
      <c r="F36" s="10"/>
      <c r="G36" s="12">
        <f t="shared" si="0"/>
        <v>-452150</v>
      </c>
    </row>
    <row r="37" spans="1:7" s="2" customFormat="1" ht="9" customHeight="1">
      <c r="A37" s="8"/>
      <c r="B37" s="9"/>
      <c r="C37" s="10"/>
      <c r="D37" s="10"/>
      <c r="E37" s="10"/>
      <c r="F37" s="10"/>
      <c r="G37" s="12"/>
    </row>
    <row r="38" spans="1:7" s="2" customFormat="1" ht="16.5">
      <c r="A38" s="4" t="s">
        <v>28</v>
      </c>
      <c r="B38" s="9"/>
      <c r="C38" s="10"/>
      <c r="D38" s="10"/>
      <c r="E38" s="10"/>
      <c r="F38" s="12">
        <f>F39+F40</f>
        <v>29.82</v>
      </c>
      <c r="G38" s="12">
        <f t="shared" si="0"/>
        <v>29.82</v>
      </c>
    </row>
    <row r="39" spans="1:7" s="2" customFormat="1" ht="16.5">
      <c r="A39" s="8"/>
      <c r="B39" s="9" t="s">
        <v>29</v>
      </c>
      <c r="C39" s="10"/>
      <c r="D39" s="10"/>
      <c r="E39" s="10"/>
      <c r="F39" s="10">
        <v>29.82</v>
      </c>
      <c r="G39" s="12">
        <f t="shared" si="0"/>
        <v>29.82</v>
      </c>
    </row>
    <row r="40" spans="1:7" s="2" customFormat="1" ht="16.5">
      <c r="A40" s="8"/>
      <c r="B40" s="9" t="s">
        <v>30</v>
      </c>
      <c r="C40" s="10"/>
      <c r="D40" s="10"/>
      <c r="E40" s="10"/>
      <c r="F40" s="10">
        <v>0</v>
      </c>
      <c r="G40" s="12">
        <f t="shared" si="0"/>
        <v>0</v>
      </c>
    </row>
    <row r="41" spans="1:7" s="2" customFormat="1" ht="9" customHeight="1">
      <c r="A41" s="8"/>
      <c r="B41" s="9"/>
      <c r="C41" s="10"/>
      <c r="D41" s="10"/>
      <c r="E41" s="10"/>
      <c r="F41" s="10"/>
      <c r="G41" s="12"/>
    </row>
    <row r="42" spans="1:7" s="2" customFormat="1" ht="16.5">
      <c r="A42" s="4" t="s">
        <v>31</v>
      </c>
      <c r="B42" s="9"/>
      <c r="C42" s="12">
        <f>C24+C26</f>
        <v>0</v>
      </c>
      <c r="D42" s="12">
        <f>D24+D31</f>
        <v>989175.6799999997</v>
      </c>
      <c r="E42" s="12">
        <f>E24+E31</f>
        <v>32017461.919999998</v>
      </c>
      <c r="F42" s="12">
        <f>F24+F38</f>
        <v>29.82</v>
      </c>
      <c r="G42" s="12">
        <f t="shared" si="0"/>
        <v>33006667.419999998</v>
      </c>
    </row>
    <row r="43" spans="1:7" s="2" customFormat="1" ht="9" customHeight="1">
      <c r="A43" s="8"/>
      <c r="B43" s="9"/>
      <c r="C43" s="10"/>
      <c r="D43" s="10"/>
      <c r="E43" s="10"/>
      <c r="F43" s="10"/>
      <c r="G43" s="10"/>
    </row>
    <row r="44" spans="1:7" ht="3.75" customHeight="1" thickBot="1">
      <c r="A44" s="13"/>
      <c r="B44" s="14"/>
      <c r="C44" s="15"/>
      <c r="D44" s="15"/>
      <c r="E44" s="15"/>
      <c r="F44" s="15"/>
      <c r="G44" s="15"/>
    </row>
    <row r="45" spans="1:7" ht="8.25" customHeight="1">
      <c r="A45" s="8"/>
      <c r="B45" s="16"/>
      <c r="C45" s="16"/>
      <c r="D45" s="16"/>
      <c r="E45" s="16"/>
      <c r="F45" s="16"/>
      <c r="G45" s="9"/>
    </row>
    <row r="46" spans="1:7" ht="16.5">
      <c r="A46" s="8" t="s">
        <v>18</v>
      </c>
      <c r="B46" s="16"/>
      <c r="C46" s="16"/>
      <c r="D46" s="16"/>
      <c r="E46" s="16"/>
      <c r="F46" s="16"/>
      <c r="G46" s="9"/>
    </row>
    <row r="47" spans="1:7" ht="9" customHeight="1" thickBot="1">
      <c r="A47" s="13"/>
      <c r="B47" s="17"/>
      <c r="C47" s="17"/>
      <c r="D47" s="17"/>
      <c r="E47" s="17"/>
      <c r="F47" s="17"/>
      <c r="G47" s="14"/>
    </row>
    <row r="48" spans="1:7" ht="16.5">
      <c r="A48" s="18"/>
      <c r="B48" s="18"/>
      <c r="C48" s="18"/>
      <c r="D48" s="18"/>
      <c r="E48" s="18"/>
      <c r="F48" s="18"/>
      <c r="G48" s="18"/>
    </row>
    <row r="49" spans="1:7" ht="16.5">
      <c r="A49" s="18"/>
      <c r="B49" s="18"/>
      <c r="C49" s="18"/>
      <c r="D49" s="18"/>
      <c r="E49" s="18"/>
      <c r="F49" s="18"/>
      <c r="G49" s="18"/>
    </row>
    <row r="50" spans="1:7" ht="16.5">
      <c r="A50" s="18"/>
      <c r="B50" s="19" t="s">
        <v>34</v>
      </c>
      <c r="C50" s="18"/>
      <c r="D50" s="40" t="s">
        <v>35</v>
      </c>
      <c r="E50" s="40"/>
      <c r="F50" s="40"/>
      <c r="G50" s="40"/>
    </row>
    <row r="51" spans="1:7" ht="16.5">
      <c r="A51" s="18"/>
      <c r="B51" s="19" t="s">
        <v>32</v>
      </c>
      <c r="C51" s="18"/>
      <c r="D51" s="40" t="s">
        <v>36</v>
      </c>
      <c r="E51" s="40"/>
      <c r="F51" s="40"/>
      <c r="G51" s="40"/>
    </row>
    <row r="53" spans="2:7" ht="16.5">
      <c r="B53" s="40" t="s">
        <v>37</v>
      </c>
      <c r="C53" s="40"/>
      <c r="D53" s="40"/>
      <c r="E53" s="40"/>
      <c r="F53" s="40"/>
      <c r="G53" s="40"/>
    </row>
    <row r="54" spans="2:7" ht="16.5">
      <c r="B54" s="40" t="s">
        <v>7</v>
      </c>
      <c r="C54" s="40"/>
      <c r="D54" s="40"/>
      <c r="E54" s="40"/>
      <c r="F54" s="40"/>
      <c r="G54" s="40"/>
    </row>
  </sheetData>
  <sheetProtection/>
  <mergeCells count="13">
    <mergeCell ref="B53:G53"/>
    <mergeCell ref="B54:G54"/>
    <mergeCell ref="G5:G6"/>
    <mergeCell ref="D50:G50"/>
    <mergeCell ref="D51:G51"/>
    <mergeCell ref="A1:G1"/>
    <mergeCell ref="A2:G2"/>
    <mergeCell ref="A3:G3"/>
    <mergeCell ref="A4:G4"/>
    <mergeCell ref="A5:B6"/>
    <mergeCell ref="C5:C6"/>
    <mergeCell ref="D5:E5"/>
    <mergeCell ref="F5:F6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Usuario de Windows</cp:lastModifiedBy>
  <cp:lastPrinted>2018-10-26T15:27:35Z</cp:lastPrinted>
  <dcterms:created xsi:type="dcterms:W3CDTF">2016-05-12T21:39:57Z</dcterms:created>
  <dcterms:modified xsi:type="dcterms:W3CDTF">2018-12-14T17:21:28Z</dcterms:modified>
  <cp:category/>
  <cp:version/>
  <cp:contentType/>
  <cp:contentStatus/>
</cp:coreProperties>
</file>